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s0087\Downloads\"/>
    </mc:Choice>
  </mc:AlternateContent>
  <xr:revisionPtr revIDLastSave="0" documentId="13_ncr:1_{950AC07D-CA47-4001-BE7D-30B8EF716DBA}" xr6:coauthVersionLast="47" xr6:coauthVersionMax="47" xr10:uidLastSave="{00000000-0000-0000-0000-000000000000}"/>
  <bookViews>
    <workbookView xWindow="2730" yWindow="255" windowWidth="25035" windowHeight="15345" xr2:uid="{11EBCA72-6F7A-4758-A7D6-1901B9C82B2F}"/>
  </bookViews>
  <sheets>
    <sheet name="Reconheci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59" i="1"/>
  <c r="F36" i="1"/>
  <c r="F59" i="1"/>
  <c r="G36" i="1"/>
  <c r="G59" i="1"/>
  <c r="H36" i="1"/>
  <c r="H59" i="1"/>
  <c r="H60" i="1" l="1"/>
  <c r="F60" i="1"/>
  <c r="E60" i="1"/>
  <c r="G60" i="1"/>
</calcChain>
</file>

<file path=xl/sharedStrings.xml><?xml version="1.0" encoding="utf-8"?>
<sst xmlns="http://schemas.openxmlformats.org/spreadsheetml/2006/main" count="117" uniqueCount="64">
  <si>
    <t xml:space="preserve">Indicador </t>
  </si>
  <si>
    <t>Estratégias UNICATÓLICA</t>
  </si>
  <si>
    <t xml:space="preserve">Nota por Curso </t>
  </si>
  <si>
    <t xml:space="preserve">Responsável </t>
  </si>
  <si>
    <t>Dimensão 3 - Infraestrutura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</si>
  <si>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</si>
  <si>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</si>
  <si>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</si>
  <si>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</si>
  <si>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</si>
  <si>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</si>
  <si>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</si>
  <si>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</si>
  <si>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</si>
  <si>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</si>
  <si>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</si>
  <si>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</si>
  <si>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</si>
  <si>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</si>
  <si>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</si>
  <si>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</si>
  <si>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</si>
  <si>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Salas de aula</t>
  </si>
  <si>
    <t>Possuir recursos comprovadamente exitosos</t>
  </si>
  <si>
    <t>Lab. Didático de formação básica</t>
  </si>
  <si>
    <t>NSA</t>
  </si>
  <si>
    <t>Laboratórios de habilidades</t>
  </si>
  <si>
    <t xml:space="preserve">Biotérios </t>
  </si>
  <si>
    <t xml:space="preserve">Lab. Didático de formação específica </t>
  </si>
  <si>
    <t>Conceitos 2</t>
  </si>
  <si>
    <t>Conceitos 3</t>
  </si>
  <si>
    <t>Conceitos 4</t>
  </si>
  <si>
    <t>Conceitos 5</t>
  </si>
  <si>
    <t>Conceitos 1</t>
  </si>
  <si>
    <t>Total de conceitos</t>
  </si>
  <si>
    <t>Conceito Final Contínuo</t>
  </si>
  <si>
    <t>Conceito Final Faixa</t>
  </si>
  <si>
    <t xml:space="preserve">Filosofia </t>
  </si>
  <si>
    <t xml:space="preserve">Eng. Civil </t>
  </si>
  <si>
    <t xml:space="preserve">RH </t>
  </si>
  <si>
    <t>Nutrição</t>
  </si>
  <si>
    <t xml:space="preserve"> Dimensão III - Peso 30</t>
  </si>
  <si>
    <t>Espaço de Trabalho para docentes em  TI</t>
  </si>
  <si>
    <t>Espaço de Trabalho para o coordenador</t>
  </si>
  <si>
    <t xml:space="preserve">Sala coletiva de professores </t>
  </si>
  <si>
    <t>Acesso dos alunos a equip. de informática</t>
  </si>
  <si>
    <t>Bibliografia Básica por unidade curricular</t>
  </si>
  <si>
    <t>Bibliografia Complementar por unidade curricular</t>
  </si>
  <si>
    <t xml:space="preserve">Lab. De Ensino para a área de saúde </t>
  </si>
  <si>
    <t>Unidades Hospitalares e compleexo assistencial</t>
  </si>
  <si>
    <t xml:space="preserve">Processo de cont. e Produção de material didático </t>
  </si>
  <si>
    <t>Núcleo de Prática Jurídica - NPJ</t>
  </si>
  <si>
    <t>Comitê de Ética em Pesquisa - CEP</t>
  </si>
  <si>
    <t xml:space="preserve">Ambientes profissionais vinculada ao Curso </t>
  </si>
  <si>
    <t xml:space="preserve">Adm EAD </t>
  </si>
  <si>
    <r>
      <rPr>
        <b/>
        <sz val="18"/>
        <color theme="0"/>
        <rFont val="Calibri"/>
        <family val="2"/>
        <scheme val="minor"/>
      </rPr>
      <t>Resultados de Avaliações Externas</t>
    </r>
    <r>
      <rPr>
        <b/>
        <sz val="18"/>
        <color theme="0"/>
        <rFont val="Calibri Light"/>
        <family val="2"/>
        <scheme val="major"/>
      </rPr>
      <t xml:space="preserve"> </t>
    </r>
    <r>
      <rPr>
        <sz val="18"/>
        <color theme="0"/>
        <rFont val="Calibri Light"/>
        <family val="2"/>
        <scheme val="major"/>
      </rPr>
      <t>- Reconhecimento de Curso</t>
    </r>
  </si>
  <si>
    <t>Gestão de Recursos Humanos</t>
  </si>
  <si>
    <t>Filosofia (Bacharelado)</t>
  </si>
  <si>
    <t>Administração (EaD)</t>
  </si>
  <si>
    <t>Ciências Contábeis (EaD)</t>
  </si>
  <si>
    <r>
      <rPr>
        <b/>
        <sz val="14"/>
        <color theme="1"/>
        <rFont val="Calibri"/>
        <family val="2"/>
        <scheme val="minor"/>
      </rPr>
      <t>DIMENSÃO 1</t>
    </r>
    <r>
      <rPr>
        <sz val="11"/>
        <color theme="1"/>
        <rFont val="Calibri"/>
        <family val="2"/>
        <scheme val="minor"/>
      </rPr>
      <t xml:space="preserve">
Organização Didático Pedagógica</t>
    </r>
  </si>
  <si>
    <r>
      <rPr>
        <b/>
        <sz val="14"/>
        <color theme="1"/>
        <rFont val="Calibri"/>
        <family val="2"/>
        <scheme val="minor"/>
      </rPr>
      <t>DIMENSÃO 2</t>
    </r>
    <r>
      <rPr>
        <sz val="11"/>
        <color theme="1"/>
        <rFont val="Calibri"/>
        <family val="2"/>
        <scheme val="minor"/>
      </rPr>
      <t xml:space="preserve">
Corpo Docente e Tutorial</t>
    </r>
  </si>
  <si>
    <r>
      <rPr>
        <b/>
        <sz val="14"/>
        <color theme="1"/>
        <rFont val="Calibri"/>
        <family val="2"/>
        <scheme val="minor"/>
      </rPr>
      <t>DIMENSÃO 3</t>
    </r>
    <r>
      <rPr>
        <sz val="11"/>
        <color theme="1"/>
        <rFont val="Calibri"/>
        <family val="2"/>
        <scheme val="minor"/>
      </rPr>
      <t xml:space="preserve">
Infraestrutura</t>
    </r>
  </si>
  <si>
    <t>Fonte: https://emec.mec.gov.br/emec/nova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</si>
</sst>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Calibri Light"/>
      <family val="2"/>
      <scheme val="major"/>
    </font>
    <font>
      <sz val="18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2" fontId="5" fillId="9" borderId="13" xfId="0" applyNumberFormat="1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2" fontId="5" fillId="9" borderId="14" xfId="0" applyNumberFormat="1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0" fillId="10" borderId="24" xfId="0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6" borderId="5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501E-8B97-4683-BE50-95DDD8727671}">
  <dimension ref="B2:J61"/>
  <sheetViews>
    <sheetView tabSelected="1" topLeftCell="A9" zoomScale="120" zoomScaleNormal="120" workbookViewId="0">
      <selection activeCell="F23" sqref="F23"/>
    </sheetView>
  </sheetViews>
  <sheetFormatPr defaultRowHeight="15" x14ac:dyDescent="0.25"/>
  <cols>
    <col min="1" max="1" width="3.28515625" style="1" customWidth="1"/>
    <col min="2" max="2" width="42.85546875" style="11" bestFit="1" customWidth="1"/>
    <col min="3" max="3" width="1.5703125" style="11" customWidth="1"/>
    <col min="4" max="6" width="20.7109375" style="1" customWidth="1"/>
    <col min="7" max="7" width="20.7109375" style="11" customWidth="1"/>
    <col min="8" max="8" width="20.7109375" style="1" customWidth="1"/>
    <col min="9" max="9" width="98.140625" style="1" hidden="1" customWidth="1"/>
    <col min="10" max="10" width="14.42578125" style="1" hidden="1" customWidth="1"/>
    <col min="11" max="16384" width="9.140625" style="1"/>
  </cols>
  <sheetData>
    <row r="2" spans="2:10" ht="15" customHeight="1" x14ac:dyDescent="0.25">
      <c r="B2" s="37" t="s">
        <v>55</v>
      </c>
      <c r="C2" s="37"/>
      <c r="D2" s="37"/>
      <c r="E2" s="37"/>
      <c r="F2" s="37"/>
      <c r="G2" s="37"/>
      <c r="H2" s="37"/>
      <c r="I2" s="37"/>
      <c r="J2" s="37"/>
    </row>
    <row r="3" spans="2:10" ht="27" customHeight="1" x14ac:dyDescent="0.25">
      <c r="B3" s="38"/>
      <c r="C3" s="38"/>
      <c r="D3" s="38"/>
      <c r="E3" s="38"/>
      <c r="F3" s="38"/>
      <c r="G3" s="38"/>
      <c r="H3" s="38"/>
      <c r="I3" s="38"/>
      <c r="J3" s="38"/>
    </row>
    <row r="4" spans="2:10" ht="14.25" customHeight="1" x14ac:dyDescent="0.25">
      <c r="B4"/>
      <c r="C4"/>
      <c r="D4"/>
      <c r="E4"/>
      <c r="F4"/>
      <c r="G4"/>
      <c r="H4"/>
      <c r="I4" s="18"/>
      <c r="J4" s="18"/>
    </row>
    <row r="5" spans="2:10" ht="27" customHeight="1" x14ac:dyDescent="0.25">
      <c r="B5" s="39" t="s">
        <v>60</v>
      </c>
      <c r="C5"/>
      <c r="D5" s="42" t="s">
        <v>2</v>
      </c>
      <c r="E5" s="43"/>
      <c r="F5" s="43"/>
      <c r="G5" s="43"/>
      <c r="H5" s="44"/>
      <c r="I5" s="18"/>
      <c r="J5" s="18"/>
    </row>
    <row r="6" spans="2:10" ht="39.950000000000003" customHeight="1" x14ac:dyDescent="0.25">
      <c r="B6" s="40"/>
      <c r="C6"/>
      <c r="D6" s="19" t="s">
        <v>56</v>
      </c>
      <c r="E6" s="20" t="s">
        <v>57</v>
      </c>
      <c r="F6" s="20" t="s">
        <v>58</v>
      </c>
      <c r="G6" s="20" t="s">
        <v>40</v>
      </c>
      <c r="H6" s="21" t="s">
        <v>59</v>
      </c>
      <c r="I6" s="18"/>
      <c r="J6" s="18"/>
    </row>
    <row r="7" spans="2:10" ht="27" customHeight="1" x14ac:dyDescent="0.25">
      <c r="B7" s="41"/>
      <c r="C7"/>
      <c r="D7" s="22">
        <v>4.375</v>
      </c>
      <c r="E7" s="23">
        <v>3.5294117647058822</v>
      </c>
      <c r="F7" s="23">
        <v>4</v>
      </c>
      <c r="G7" s="23">
        <v>4.7777777777777777</v>
      </c>
      <c r="H7" s="24">
        <v>4.3888888888888893</v>
      </c>
      <c r="I7" s="18"/>
      <c r="J7" s="18"/>
    </row>
    <row r="8" spans="2:10" ht="12.75" customHeight="1" x14ac:dyDescent="0.25">
      <c r="B8"/>
      <c r="C8"/>
      <c r="D8"/>
      <c r="E8"/>
      <c r="F8"/>
      <c r="G8"/>
      <c r="H8"/>
      <c r="I8" s="18"/>
      <c r="J8" s="18"/>
    </row>
    <row r="9" spans="2:10" ht="27" customHeight="1" x14ac:dyDescent="0.25">
      <c r="B9" s="47" t="s">
        <v>61</v>
      </c>
      <c r="C9"/>
      <c r="D9" s="42" t="s">
        <v>2</v>
      </c>
      <c r="E9" s="43"/>
      <c r="F9" s="43"/>
      <c r="G9" s="43"/>
      <c r="H9" s="44"/>
      <c r="I9" s="18"/>
      <c r="J9" s="18"/>
    </row>
    <row r="10" spans="2:10" ht="39.950000000000003" customHeight="1" x14ac:dyDescent="0.25">
      <c r="B10" s="48"/>
      <c r="C10"/>
      <c r="D10" s="19" t="s">
        <v>56</v>
      </c>
      <c r="E10" s="20" t="s">
        <v>57</v>
      </c>
      <c r="F10" s="20" t="s">
        <v>58</v>
      </c>
      <c r="G10" s="20" t="s">
        <v>40</v>
      </c>
      <c r="H10" s="21" t="s">
        <v>59</v>
      </c>
      <c r="I10" s="18"/>
      <c r="J10" s="18"/>
    </row>
    <row r="11" spans="2:10" ht="27" customHeight="1" x14ac:dyDescent="0.25">
      <c r="B11" s="49"/>
      <c r="C11"/>
      <c r="D11" s="22">
        <v>4</v>
      </c>
      <c r="E11" s="23">
        <v>3.1333333333333333</v>
      </c>
      <c r="F11" s="23">
        <v>4.1333333333333337</v>
      </c>
      <c r="G11" s="23">
        <v>4.87</v>
      </c>
      <c r="H11" s="24">
        <v>4.8</v>
      </c>
      <c r="I11" s="18"/>
      <c r="J11" s="18"/>
    </row>
    <row r="12" spans="2:10" ht="12.75" customHeight="1" x14ac:dyDescent="0.25">
      <c r="B12"/>
      <c r="C12"/>
      <c r="D12"/>
      <c r="E12"/>
      <c r="F12"/>
      <c r="G12"/>
      <c r="H12"/>
      <c r="I12" s="18"/>
      <c r="J12" s="18"/>
    </row>
    <row r="13" spans="2:10" ht="27" customHeight="1" x14ac:dyDescent="0.25">
      <c r="B13" s="50" t="s">
        <v>62</v>
      </c>
      <c r="C13"/>
      <c r="D13" s="42" t="s">
        <v>2</v>
      </c>
      <c r="E13" s="43"/>
      <c r="F13" s="43"/>
      <c r="G13" s="43"/>
      <c r="H13" s="44"/>
      <c r="I13" s="18"/>
      <c r="J13" s="18"/>
    </row>
    <row r="14" spans="2:10" ht="39.950000000000003" customHeight="1" x14ac:dyDescent="0.25">
      <c r="B14" s="51"/>
      <c r="C14"/>
      <c r="D14" s="19" t="s">
        <v>56</v>
      </c>
      <c r="E14" s="20" t="s">
        <v>57</v>
      </c>
      <c r="F14" s="20" t="s">
        <v>58</v>
      </c>
      <c r="G14" s="20" t="s">
        <v>40</v>
      </c>
      <c r="H14" s="21" t="s">
        <v>59</v>
      </c>
      <c r="I14" s="18"/>
      <c r="J14" s="18"/>
    </row>
    <row r="15" spans="2:10" ht="27" customHeight="1" x14ac:dyDescent="0.25">
      <c r="B15" s="52"/>
      <c r="C15"/>
      <c r="D15" s="22">
        <v>4.5</v>
      </c>
      <c r="E15" s="23">
        <v>4.88</v>
      </c>
      <c r="F15" s="23">
        <v>5</v>
      </c>
      <c r="G15" s="23">
        <v>4.88</v>
      </c>
      <c r="H15" s="24">
        <v>4.63</v>
      </c>
      <c r="I15" s="18"/>
      <c r="J15" s="18"/>
    </row>
    <row r="16" spans="2:10" ht="12.75" customHeight="1" thickBot="1" x14ac:dyDescent="0.3">
      <c r="B16"/>
      <c r="C16"/>
      <c r="D16"/>
      <c r="E16"/>
      <c r="F16"/>
      <c r="G16"/>
      <c r="H16"/>
      <c r="I16" s="18"/>
      <c r="J16" s="18"/>
    </row>
    <row r="17" spans="2:10" ht="39.950000000000003" customHeight="1" thickBot="1" x14ac:dyDescent="0.3">
      <c r="C17" s="34"/>
      <c r="D17" s="29" t="s">
        <v>56</v>
      </c>
      <c r="E17" s="30" t="s">
        <v>57</v>
      </c>
      <c r="F17" s="30" t="s">
        <v>58</v>
      </c>
      <c r="G17" s="30" t="s">
        <v>40</v>
      </c>
      <c r="H17" s="31" t="s">
        <v>59</v>
      </c>
      <c r="I17" s="18"/>
      <c r="J17" s="18"/>
    </row>
    <row r="18" spans="2:10" ht="27" customHeight="1" x14ac:dyDescent="0.25">
      <c r="B18" s="35" t="s">
        <v>35</v>
      </c>
      <c r="C18"/>
      <c r="D18" s="32">
        <v>4.2625000000000002</v>
      </c>
      <c r="E18" s="25">
        <v>3.7746568627450983</v>
      </c>
      <c r="F18" s="25">
        <v>4.3533333333333335</v>
      </c>
      <c r="G18" s="25">
        <v>4.8424999999999994</v>
      </c>
      <c r="H18" s="26">
        <v>4.6241666666666665</v>
      </c>
      <c r="I18" s="18"/>
      <c r="J18" s="18"/>
    </row>
    <row r="19" spans="2:10" ht="27" customHeight="1" thickBot="1" x14ac:dyDescent="0.3">
      <c r="B19" s="36" t="s">
        <v>36</v>
      </c>
      <c r="C19"/>
      <c r="D19" s="33">
        <v>4</v>
      </c>
      <c r="E19" s="27">
        <v>4</v>
      </c>
      <c r="F19" s="27">
        <v>4</v>
      </c>
      <c r="G19" s="27">
        <v>5</v>
      </c>
      <c r="H19" s="28">
        <v>5</v>
      </c>
      <c r="I19" s="18"/>
      <c r="J19" s="18"/>
    </row>
    <row r="20" spans="2:10" ht="27" customHeight="1" x14ac:dyDescent="0.25">
      <c r="B20" s="54" t="s">
        <v>63</v>
      </c>
      <c r="C20"/>
      <c r="D20"/>
      <c r="E20"/>
      <c r="F20"/>
      <c r="G20"/>
      <c r="H20"/>
      <c r="I20" s="18"/>
      <c r="J20" s="18"/>
    </row>
    <row r="21" spans="2:10" ht="27" customHeight="1" x14ac:dyDescent="0.25">
      <c r="B21"/>
      <c r="C21"/>
      <c r="D21"/>
      <c r="E21"/>
      <c r="F21"/>
      <c r="G21"/>
      <c r="H21"/>
      <c r="I21" s="18"/>
      <c r="J21" s="18"/>
    </row>
    <row r="22" spans="2:10" ht="27" customHeight="1" x14ac:dyDescent="0.25">
      <c r="B22"/>
      <c r="C22"/>
      <c r="D22"/>
      <c r="E22"/>
      <c r="F22"/>
      <c r="G22"/>
      <c r="H22"/>
      <c r="I22" s="18"/>
      <c r="J22" s="18"/>
    </row>
    <row r="23" spans="2:10" ht="27" customHeight="1" x14ac:dyDescent="0.25">
      <c r="B23"/>
      <c r="C23"/>
      <c r="D23"/>
      <c r="E23"/>
      <c r="F23"/>
      <c r="G23"/>
      <c r="H23"/>
      <c r="I23" s="18"/>
      <c r="J23" s="18"/>
    </row>
    <row r="24" spans="2:10" ht="27" customHeight="1" x14ac:dyDescent="0.25">
      <c r="B24"/>
      <c r="C24"/>
      <c r="D24"/>
      <c r="E24"/>
      <c r="F24"/>
      <c r="G24"/>
      <c r="H24"/>
      <c r="I24" s="18"/>
      <c r="J24" s="18"/>
    </row>
    <row r="25" spans="2:10" ht="27" customHeight="1" x14ac:dyDescent="0.25">
      <c r="B25"/>
      <c r="C25"/>
      <c r="D25"/>
      <c r="E25"/>
      <c r="F25"/>
      <c r="G25"/>
      <c r="H25"/>
      <c r="I25" s="18"/>
      <c r="J25" s="18"/>
    </row>
    <row r="26" spans="2:10" ht="27" customHeight="1" x14ac:dyDescent="0.25">
      <c r="B26"/>
      <c r="C26"/>
      <c r="D26"/>
      <c r="E26"/>
      <c r="F26"/>
      <c r="G26"/>
      <c r="H26"/>
      <c r="I26" s="18"/>
      <c r="J26" s="18"/>
    </row>
    <row r="27" spans="2:10" ht="27" customHeight="1" x14ac:dyDescent="0.25">
      <c r="B27"/>
      <c r="C27"/>
      <c r="D27"/>
      <c r="E27"/>
      <c r="F27"/>
      <c r="G27"/>
      <c r="H27"/>
      <c r="I27" s="18"/>
      <c r="J27" s="18"/>
    </row>
    <row r="28" spans="2:10" ht="27" customHeight="1" x14ac:dyDescent="0.25">
      <c r="B28"/>
      <c r="C28"/>
      <c r="D28"/>
      <c r="E28"/>
      <c r="F28"/>
      <c r="G28"/>
      <c r="H28"/>
      <c r="I28" s="18"/>
      <c r="J28" s="18"/>
    </row>
    <row r="29" spans="2:10" ht="27" customHeight="1" x14ac:dyDescent="0.25">
      <c r="B29"/>
      <c r="C29"/>
      <c r="D29"/>
      <c r="E29"/>
      <c r="F29"/>
      <c r="G29"/>
      <c r="H29"/>
      <c r="I29" s="18"/>
      <c r="J29" s="18"/>
    </row>
    <row r="30" spans="2:10" ht="27" customHeight="1" x14ac:dyDescent="0.25">
      <c r="B30"/>
      <c r="C30"/>
      <c r="D30"/>
      <c r="E30"/>
      <c r="F30"/>
      <c r="G30"/>
      <c r="H30"/>
      <c r="I30" s="18"/>
      <c r="J30" s="18"/>
    </row>
    <row r="31" spans="2:10" ht="27" customHeight="1" x14ac:dyDescent="0.25">
      <c r="B31"/>
      <c r="C31"/>
      <c r="D31"/>
      <c r="E31"/>
      <c r="F31"/>
      <c r="G31"/>
      <c r="H31"/>
      <c r="I31" s="18"/>
      <c r="J31" s="18"/>
    </row>
    <row r="32" spans="2:10" ht="15" customHeight="1" x14ac:dyDescent="0.25">
      <c r="B32" s="1"/>
      <c r="C32" s="1"/>
      <c r="G32" s="1"/>
    </row>
    <row r="33" spans="2:10" ht="18.75" x14ac:dyDescent="0.3">
      <c r="B33" s="53" t="s">
        <v>4</v>
      </c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45" t="s">
        <v>0</v>
      </c>
      <c r="C34" s="2"/>
      <c r="D34" s="45"/>
      <c r="E34" s="2"/>
      <c r="F34" s="2"/>
      <c r="G34" s="46" t="s">
        <v>2</v>
      </c>
      <c r="H34" s="46"/>
      <c r="I34" s="45" t="s">
        <v>1</v>
      </c>
      <c r="J34" s="45" t="s">
        <v>3</v>
      </c>
    </row>
    <row r="35" spans="2:10" x14ac:dyDescent="0.25">
      <c r="B35" s="45"/>
      <c r="C35" s="2"/>
      <c r="D35" s="45"/>
      <c r="E35" s="2" t="s">
        <v>39</v>
      </c>
      <c r="F35" s="3" t="s">
        <v>38</v>
      </c>
      <c r="G35" s="4" t="s">
        <v>37</v>
      </c>
      <c r="H35" s="5" t="s">
        <v>54</v>
      </c>
      <c r="I35" s="45"/>
      <c r="J35" s="45"/>
    </row>
    <row r="36" spans="2:10" x14ac:dyDescent="0.25">
      <c r="B36" s="2"/>
      <c r="C36" s="2"/>
      <c r="D36" s="2" t="s">
        <v>41</v>
      </c>
      <c r="E36" s="2">
        <f>(5*(E37+E38+E39+E40+E41+E42+E43+E50))/40</f>
        <v>4.5</v>
      </c>
      <c r="F36" s="6">
        <f>(5*(F37+F38+F39+F40+F41+F42+F43+F44+F45+F50))/50</f>
        <v>3.8</v>
      </c>
      <c r="G36" s="6">
        <f>(5*(G37+G38+G39+G40+G41+G42+G43+G50))/40</f>
        <v>4.875</v>
      </c>
      <c r="H36" s="2">
        <f>(5*(H37+H38+H39+H40+H41+H42+H43+H50))/40</f>
        <v>5</v>
      </c>
      <c r="I36" s="2"/>
      <c r="J36" s="2"/>
    </row>
    <row r="37" spans="2:10" x14ac:dyDescent="0.25">
      <c r="B37" s="7" t="s">
        <v>5</v>
      </c>
      <c r="C37" s="7"/>
      <c r="D37" s="8" t="s">
        <v>42</v>
      </c>
      <c r="E37" s="9">
        <v>5</v>
      </c>
      <c r="F37" s="9">
        <v>5</v>
      </c>
      <c r="G37" s="9">
        <v>5</v>
      </c>
      <c r="H37" s="9">
        <v>5</v>
      </c>
      <c r="I37" s="8"/>
      <c r="J37" s="8"/>
    </row>
    <row r="38" spans="2:10" x14ac:dyDescent="0.25">
      <c r="B38" s="7" t="s">
        <v>6</v>
      </c>
      <c r="C38" s="7"/>
      <c r="D38" s="8" t="s">
        <v>43</v>
      </c>
      <c r="E38" s="9">
        <v>4</v>
      </c>
      <c r="F38" s="9">
        <v>5</v>
      </c>
      <c r="G38" s="9">
        <v>5</v>
      </c>
      <c r="H38" s="9">
        <v>5</v>
      </c>
      <c r="I38" s="8"/>
      <c r="J38" s="8"/>
    </row>
    <row r="39" spans="2:10" x14ac:dyDescent="0.25">
      <c r="B39" s="7" t="s">
        <v>7</v>
      </c>
      <c r="C39" s="7"/>
      <c r="D39" s="8" t="s">
        <v>44</v>
      </c>
      <c r="E39" s="9">
        <v>5</v>
      </c>
      <c r="F39" s="9">
        <v>3</v>
      </c>
      <c r="G39" s="9">
        <v>5</v>
      </c>
      <c r="H39" s="9">
        <v>5</v>
      </c>
      <c r="I39" s="8"/>
      <c r="J39" s="8"/>
    </row>
    <row r="40" spans="2:10" x14ac:dyDescent="0.25">
      <c r="B40" s="7" t="s">
        <v>8</v>
      </c>
      <c r="C40" s="7"/>
      <c r="D40" s="8" t="s">
        <v>22</v>
      </c>
      <c r="E40" s="9">
        <v>4</v>
      </c>
      <c r="F40" s="9">
        <v>4</v>
      </c>
      <c r="G40" s="9">
        <v>4</v>
      </c>
      <c r="H40" s="9">
        <v>5</v>
      </c>
      <c r="I40" s="8" t="s">
        <v>23</v>
      </c>
      <c r="J40" s="8"/>
    </row>
    <row r="41" spans="2:10" x14ac:dyDescent="0.25">
      <c r="B41" s="7" t="s">
        <v>9</v>
      </c>
      <c r="C41" s="7"/>
      <c r="D41" s="8" t="s">
        <v>45</v>
      </c>
      <c r="E41" s="9">
        <v>4</v>
      </c>
      <c r="F41" s="9">
        <v>5</v>
      </c>
      <c r="G41" s="9">
        <v>5</v>
      </c>
      <c r="H41" s="9">
        <v>5</v>
      </c>
      <c r="I41" s="8"/>
      <c r="J41" s="8"/>
    </row>
    <row r="42" spans="2:10" x14ac:dyDescent="0.25">
      <c r="B42" s="7" t="s">
        <v>10</v>
      </c>
      <c r="C42" s="7"/>
      <c r="D42" s="8" t="s">
        <v>46</v>
      </c>
      <c r="E42" s="9">
        <v>5</v>
      </c>
      <c r="F42" s="9">
        <v>4</v>
      </c>
      <c r="G42" s="9">
        <v>5</v>
      </c>
      <c r="H42" s="9">
        <v>5</v>
      </c>
      <c r="I42" s="8"/>
      <c r="J42" s="8"/>
    </row>
    <row r="43" spans="2:10" x14ac:dyDescent="0.25">
      <c r="B43" s="7" t="s">
        <v>11</v>
      </c>
      <c r="C43" s="7"/>
      <c r="D43" s="8" t="s">
        <v>47</v>
      </c>
      <c r="E43" s="9">
        <v>5</v>
      </c>
      <c r="F43" s="9">
        <v>4</v>
      </c>
      <c r="G43" s="9">
        <v>5</v>
      </c>
      <c r="H43" s="9">
        <v>5</v>
      </c>
      <c r="I43" s="8"/>
      <c r="J43" s="8"/>
    </row>
    <row r="44" spans="2:10" x14ac:dyDescent="0.25">
      <c r="B44" s="7" t="s">
        <v>12</v>
      </c>
      <c r="C44" s="7"/>
      <c r="D44" s="8" t="s">
        <v>24</v>
      </c>
      <c r="E44" s="9" t="s">
        <v>25</v>
      </c>
      <c r="F44" s="9">
        <v>4</v>
      </c>
      <c r="G44" s="9" t="s">
        <v>25</v>
      </c>
      <c r="H44" s="9" t="s">
        <v>25</v>
      </c>
      <c r="I44" s="8"/>
      <c r="J44" s="8"/>
    </row>
    <row r="45" spans="2:10" x14ac:dyDescent="0.25">
      <c r="B45" s="7" t="s">
        <v>13</v>
      </c>
      <c r="C45" s="7"/>
      <c r="D45" s="8" t="s">
        <v>28</v>
      </c>
      <c r="E45" s="9" t="s">
        <v>25</v>
      </c>
      <c r="F45" s="9">
        <v>2</v>
      </c>
      <c r="G45" s="9" t="s">
        <v>25</v>
      </c>
      <c r="H45" s="9" t="s">
        <v>25</v>
      </c>
      <c r="I45" s="8"/>
      <c r="J45" s="8"/>
    </row>
    <row r="46" spans="2:10" x14ac:dyDescent="0.25">
      <c r="B46" s="7" t="s">
        <v>14</v>
      </c>
      <c r="C46" s="7"/>
      <c r="D46" s="8" t="s">
        <v>48</v>
      </c>
      <c r="E46" s="9" t="s">
        <v>25</v>
      </c>
      <c r="F46" s="9" t="s">
        <v>25</v>
      </c>
      <c r="G46" s="9" t="s">
        <v>25</v>
      </c>
      <c r="H46" s="9" t="s">
        <v>25</v>
      </c>
      <c r="I46" s="8"/>
      <c r="J46" s="8"/>
    </row>
    <row r="47" spans="2:10" x14ac:dyDescent="0.25">
      <c r="B47" s="7" t="s">
        <v>15</v>
      </c>
      <c r="C47" s="7"/>
      <c r="D47" s="8" t="s">
        <v>26</v>
      </c>
      <c r="E47" s="9" t="s">
        <v>25</v>
      </c>
      <c r="F47" s="9" t="s">
        <v>25</v>
      </c>
      <c r="G47" s="9" t="s">
        <v>25</v>
      </c>
      <c r="H47" s="9" t="s">
        <v>25</v>
      </c>
      <c r="I47" s="8"/>
      <c r="J47" s="8"/>
    </row>
    <row r="48" spans="2:10" x14ac:dyDescent="0.25">
      <c r="B48" s="7" t="s">
        <v>16</v>
      </c>
      <c r="C48" s="7"/>
      <c r="D48" s="8" t="s">
        <v>49</v>
      </c>
      <c r="E48" s="9" t="s">
        <v>25</v>
      </c>
      <c r="F48" s="9" t="s">
        <v>25</v>
      </c>
      <c r="G48" s="9" t="s">
        <v>25</v>
      </c>
      <c r="H48" s="9" t="s">
        <v>25</v>
      </c>
      <c r="I48" s="8"/>
      <c r="J48" s="8"/>
    </row>
    <row r="49" spans="2:10" x14ac:dyDescent="0.25">
      <c r="B49" s="7" t="s">
        <v>17</v>
      </c>
      <c r="C49" s="7"/>
      <c r="D49" s="8" t="s">
        <v>27</v>
      </c>
      <c r="E49" s="9" t="s">
        <v>25</v>
      </c>
      <c r="F49" s="9" t="s">
        <v>25</v>
      </c>
      <c r="G49" s="9" t="s">
        <v>25</v>
      </c>
      <c r="H49" s="9" t="s">
        <v>25</v>
      </c>
      <c r="I49" s="8"/>
      <c r="J49" s="8"/>
    </row>
    <row r="50" spans="2:10" x14ac:dyDescent="0.25">
      <c r="B50" s="7" t="s">
        <v>18</v>
      </c>
      <c r="C50" s="7"/>
      <c r="D50" s="8" t="s">
        <v>50</v>
      </c>
      <c r="E50" s="9">
        <v>4</v>
      </c>
      <c r="F50" s="9">
        <v>2</v>
      </c>
      <c r="G50" s="9">
        <v>5</v>
      </c>
      <c r="H50" s="9">
        <v>5</v>
      </c>
      <c r="I50" s="8"/>
      <c r="J50" s="8"/>
    </row>
    <row r="51" spans="2:10" x14ac:dyDescent="0.25">
      <c r="B51" s="7" t="s">
        <v>19</v>
      </c>
      <c r="C51" s="7"/>
      <c r="D51" s="8" t="s">
        <v>51</v>
      </c>
      <c r="E51" s="9" t="s">
        <v>25</v>
      </c>
      <c r="F51" s="9" t="s">
        <v>25</v>
      </c>
      <c r="G51" s="9" t="s">
        <v>25</v>
      </c>
      <c r="H51" s="9" t="s">
        <v>25</v>
      </c>
      <c r="I51" s="8"/>
      <c r="J51" s="8"/>
    </row>
    <row r="52" spans="2:10" x14ac:dyDescent="0.25">
      <c r="B52" s="7" t="s">
        <v>20</v>
      </c>
      <c r="C52" s="7"/>
      <c r="D52" s="8" t="s">
        <v>52</v>
      </c>
      <c r="E52" s="9" t="s">
        <v>25</v>
      </c>
      <c r="F52" s="9" t="s">
        <v>25</v>
      </c>
      <c r="G52" s="9" t="s">
        <v>25</v>
      </c>
      <c r="H52" s="9" t="s">
        <v>25</v>
      </c>
      <c r="I52" s="8"/>
      <c r="J52" s="8"/>
    </row>
    <row r="53" spans="2:10" x14ac:dyDescent="0.25">
      <c r="B53" s="7" t="s">
        <v>21</v>
      </c>
      <c r="C53" s="7"/>
      <c r="D53" s="8" t="s">
        <v>53</v>
      </c>
      <c r="E53" s="9" t="s">
        <v>25</v>
      </c>
      <c r="F53" s="9" t="s">
        <v>25</v>
      </c>
      <c r="G53" s="9" t="s">
        <v>25</v>
      </c>
      <c r="H53" s="9" t="s">
        <v>25</v>
      </c>
      <c r="I53" s="8"/>
      <c r="J53" s="8"/>
    </row>
    <row r="54" spans="2:10" hidden="1" x14ac:dyDescent="0.25">
      <c r="B54" s="11">
        <v>57</v>
      </c>
      <c r="D54" s="12" t="s">
        <v>33</v>
      </c>
      <c r="E54" s="9">
        <v>0</v>
      </c>
      <c r="F54" s="9">
        <v>5</v>
      </c>
      <c r="G54" s="9">
        <v>4</v>
      </c>
      <c r="H54" s="9">
        <v>0</v>
      </c>
    </row>
    <row r="55" spans="2:10" hidden="1" x14ac:dyDescent="0.25">
      <c r="D55" s="12" t="s">
        <v>29</v>
      </c>
      <c r="E55" s="9">
        <v>0</v>
      </c>
      <c r="F55" s="9">
        <v>11</v>
      </c>
      <c r="G55" s="9">
        <v>7</v>
      </c>
      <c r="H55" s="9">
        <v>2</v>
      </c>
    </row>
    <row r="56" spans="2:10" hidden="1" x14ac:dyDescent="0.25">
      <c r="D56" s="12" t="s">
        <v>30</v>
      </c>
      <c r="E56" s="10">
        <v>6</v>
      </c>
      <c r="F56" s="9">
        <v>7</v>
      </c>
      <c r="G56" s="9">
        <v>8</v>
      </c>
      <c r="H56" s="9">
        <v>9</v>
      </c>
    </row>
    <row r="57" spans="2:10" hidden="1" x14ac:dyDescent="0.25">
      <c r="D57" s="12" t="s">
        <v>31</v>
      </c>
      <c r="E57" s="9">
        <v>17</v>
      </c>
      <c r="F57" s="9">
        <v>12</v>
      </c>
      <c r="G57" s="9">
        <v>13</v>
      </c>
      <c r="H57" s="9">
        <v>7</v>
      </c>
    </row>
    <row r="58" spans="2:10" ht="15.75" hidden="1" thickBot="1" x14ac:dyDescent="0.3">
      <c r="D58" s="12" t="s">
        <v>32</v>
      </c>
      <c r="E58" s="13">
        <v>16</v>
      </c>
      <c r="F58" s="13">
        <v>13</v>
      </c>
      <c r="G58" s="13">
        <v>12</v>
      </c>
      <c r="H58" s="13">
        <v>23</v>
      </c>
    </row>
    <row r="59" spans="2:10" hidden="1" x14ac:dyDescent="0.25">
      <c r="D59" s="12" t="s">
        <v>34</v>
      </c>
      <c r="E59" s="14">
        <f>SUM(E54:E58)</f>
        <v>39</v>
      </c>
      <c r="F59" s="14">
        <f>SUM(F54:F58)</f>
        <v>48</v>
      </c>
      <c r="G59" s="14">
        <f>SUM(G54:G58)</f>
        <v>44</v>
      </c>
      <c r="H59" s="14">
        <f>SUM(H55:H58)</f>
        <v>41</v>
      </c>
    </row>
    <row r="60" spans="2:10" x14ac:dyDescent="0.25">
      <c r="D60" s="15" t="s">
        <v>35</v>
      </c>
      <c r="E60" s="16" t="e">
        <f>((3*#REF!)+(4*#REF!)+(3*E36))/10</f>
        <v>#REF!</v>
      </c>
      <c r="F60" s="16" t="e">
        <f>((3*#REF!)+(4*#REF!)+(3*F36))/10</f>
        <v>#REF!</v>
      </c>
      <c r="G60" s="16" t="e">
        <f>((3*#REF!)+(4*#REF!)+(3*G36))/10</f>
        <v>#REF!</v>
      </c>
      <c r="H60" s="16" t="e">
        <f>((3*#REF!)+(4*#REF!)+(3*H36))/10</f>
        <v>#REF!</v>
      </c>
    </row>
    <row r="61" spans="2:10" ht="18.75" x14ac:dyDescent="0.3">
      <c r="D61" s="15" t="s">
        <v>36</v>
      </c>
      <c r="E61" s="17">
        <v>4</v>
      </c>
      <c r="F61" s="17">
        <v>3</v>
      </c>
      <c r="G61" s="17">
        <v>4</v>
      </c>
      <c r="H61" s="17">
        <v>4</v>
      </c>
    </row>
  </sheetData>
  <mergeCells count="13">
    <mergeCell ref="B2:J3"/>
    <mergeCell ref="B5:B7"/>
    <mergeCell ref="D5:H5"/>
    <mergeCell ref="B34:B35"/>
    <mergeCell ref="D34:D35"/>
    <mergeCell ref="G34:H34"/>
    <mergeCell ref="I34:I35"/>
    <mergeCell ref="J34:J35"/>
    <mergeCell ref="B9:B11"/>
    <mergeCell ref="D9:H9"/>
    <mergeCell ref="B13:B15"/>
    <mergeCell ref="D13:H13"/>
    <mergeCell ref="B33:J33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Reconhecimento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Sl.Reunião</dc:creator>
  <cp:lastModifiedBy>Rivelino Duarte Costa</cp:lastModifiedBy>
  <dcterms:created xsi:type="dcterms:W3CDTF">2023-04-10T13:59:13Z</dcterms:created>
  <dcterms:modified xsi:type="dcterms:W3CDTF">2025-03-13T20:09:33Z</dcterms:modified>
</cp:coreProperties>
</file>