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81CAD6B6-796B-4F14-9A82-ACDC3FA751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/>
  <c r="I40" i="1" s="1"/>
  <c r="G37" i="1"/>
  <c r="F37" i="1"/>
  <c r="I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I30" i="1" s="1"/>
  <c r="C29" i="1"/>
  <c r="F27" i="1" s="1"/>
  <c r="H24" i="1"/>
  <c r="G24" i="1"/>
  <c r="F24" i="1"/>
  <c r="I24" i="1" s="1"/>
  <c r="C24" i="1"/>
  <c r="C23" i="1"/>
  <c r="C21" i="1"/>
  <c r="F21" i="1" s="1"/>
  <c r="C18" i="1"/>
  <c r="F16" i="1"/>
  <c r="I16" i="1" s="1"/>
  <c r="C13" i="1"/>
  <c r="F13" i="1" s="1"/>
  <c r="C10" i="1"/>
  <c r="F10" i="1" s="1"/>
  <c r="F4" i="1"/>
  <c r="I4" i="1" s="1"/>
  <c r="C4" i="1"/>
  <c r="C9" i="1" s="1"/>
  <c r="F7" i="1" s="1"/>
  <c r="I7" i="1" s="1"/>
  <c r="I13" i="1" l="1"/>
  <c r="H13" i="1"/>
  <c r="G13" i="1"/>
  <c r="I27" i="1"/>
  <c r="G27" i="1"/>
  <c r="H27" i="1"/>
  <c r="H16" i="1"/>
  <c r="G40" i="1"/>
  <c r="G16" i="1"/>
  <c r="H21" i="1"/>
  <c r="G21" i="1"/>
  <c r="I21" i="1"/>
  <c r="G10" i="1"/>
  <c r="I10" i="1"/>
  <c r="H10" i="1"/>
  <c r="G4" i="1"/>
  <c r="G30" i="1"/>
  <c r="H4" i="1"/>
  <c r="H30" i="1"/>
  <c r="H37" i="1"/>
  <c r="H40" i="1"/>
  <c r="G7" i="1"/>
  <c r="H7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<sst xmlns="http://schemas.openxmlformats.org/spreadsheetml/2006/main" count="107" uniqueCount="75">
  <si>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</si>
  <si>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FISIOTERAPIA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</si>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</sst>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152+38</f>
        <v>190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3.8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50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13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6.8421052631578952E-2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190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13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0.26</v>
      </c>
      <c r="G10" s="23" t="str">
        <f>IF(F10="&lt;&lt;inserir na coluna DADOS","?",IF(F10&gt;D12,"/"," "))</f>
        <v xml:space="preserve"> 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>\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50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10+23</f>
        <v>33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0.66999999999999993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100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116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2.6548672566371681E-2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13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13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113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13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0.76470588235294112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13+4</f>
        <v>17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113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22.6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5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113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1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113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19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0.90476190476190477</v>
      </c>
      <c r="G30" s="23" t="str">
        <f>IF(F30="&lt;&lt;inserir na coluna DADOS","?",IF(F30&gt;D32,"/"," "))</f>
        <v>/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 xml:space="preserve"> 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21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4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2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>\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15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0.75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v>20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35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0.30973451327433627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113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2025-02-13T13:27:26Z</dcterms:modified>
</cp:coreProperties>
</file>